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A0FD22B6-B523-4F17-8D57-DC36B58DAED9}"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<sst xmlns="http://schemas.openxmlformats.org/spreadsheetml/2006/main" count="1130" uniqueCount="586">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</sst>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B78" sqref="B78"/>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262</v>
      </c>
      <c r="B10" s="173"/>
      <c r="C10" s="181" t="str">
        <f>VLOOKUP(A10,listado,2,0)</f>
        <v>G. ADMINISTRACIÓN JUDICIAL ELECTRÓNICA</v>
      </c>
      <c r="D10" s="181"/>
      <c r="E10" s="181"/>
      <c r="F10" s="181"/>
      <c r="G10" s="181" t="str">
        <f>VLOOKUP(A10,listado,3,0)</f>
        <v>Técnico/a 1</v>
      </c>
      <c r="H10" s="181"/>
      <c r="I10" s="188" t="str">
        <f>VLOOKUP(A10,listado,4,0)</f>
        <v>Soporte jurídico a la explotación de registros administrativos</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Mu52d/qgxwKFBG25JEKfgY5G0DLLo6hG0K69EWVhu6kGL+/gkT8iUZxQxcYRndwAF66+zC7URYikX4Y/s8A/1g==" saltValue="V/rezqb935hXRZupwwIs5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2025-05-08T09:12:11Z</dcterms:modified>
</cp:coreProperties>
</file>